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SimonBird/Downloads/"/>
    </mc:Choice>
  </mc:AlternateContent>
  <xr:revisionPtr revIDLastSave="0" documentId="13_ncr:1_{D3FD7E01-6639-E249-8C1C-A3FA8E46E966}" xr6:coauthVersionLast="47" xr6:coauthVersionMax="47" xr10:uidLastSave="{00000000-0000-0000-0000-000000000000}"/>
  <bookViews>
    <workbookView xWindow="0" yWindow="500" windowWidth="35840" windowHeight="21900" activeTab="1" xr2:uid="{00000000-000D-0000-FFFF-FFFF00000000}"/>
  </bookViews>
  <sheets>
    <sheet name="Report Criteria" sheetId="8" r:id="rId1"/>
    <sheet name="SAR Line Listing" sheetId="3" r:id="rId2"/>
  </sheets>
  <definedNames>
    <definedName name="case_numberBottom">'SAR Line Listing'!$B$5</definedName>
    <definedName name="case_numberTop">'SAR Line Listing'!$B$5</definedName>
    <definedName name="_xlnm.Print_Area" localSheetId="0">'Report Criteria'!$B$1:$F$15</definedName>
    <definedName name="_xlnm.Print_Area" localSheetId="1">'SAR Line Listing'!$A:$L</definedName>
    <definedName name="_xlnm.Print_Titles" localSheetId="1">'SAR Line Listing'!$4:$4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</calcChain>
</file>

<file path=xl/sharedStrings.xml><?xml version="1.0" encoding="utf-8"?>
<sst xmlns="http://schemas.openxmlformats.org/spreadsheetml/2006/main" count="68" uniqueCount="51">
  <si>
    <t>Case Number</t>
  </si>
  <si>
    <t>Country
Age
Gender</t>
  </si>
  <si>
    <t>Dates of Treatment</t>
  </si>
  <si>
    <t>Event Onset or Latency</t>
  </si>
  <si>
    <t>Event PT (MedDRA)</t>
  </si>
  <si>
    <t>Event Outcome</t>
  </si>
  <si>
    <t>Seriousness</t>
  </si>
  <si>
    <t>Listedness</t>
  </si>
  <si>
    <t xml:space="preserve">Product Name/ Formulation
</t>
  </si>
  <si>
    <t>MedDRA Version:</t>
  </si>
  <si>
    <t>Report Parameters</t>
  </si>
  <si>
    <t/>
  </si>
  <si>
    <t>Report Name:</t>
  </si>
  <si>
    <t>${reportName}</t>
  </si>
  <si>
    <t>Export Date Time:</t>
  </si>
  <si>
    <t>${runDataUpdatedDateTime}</t>
  </si>
  <si>
    <t>Last Ran Date:</t>
  </si>
  <si>
    <t>${runDateTime}</t>
  </si>
  <si>
    <t>Export By:</t>
  </si>
  <si>
    <t>${exportedByUsername}</t>
  </si>
  <si>
    <t>Report View:</t>
  </si>
  <si>
    <t>${reportViewName}</t>
  </si>
  <si>
    <t>${meddraVersion}</t>
  </si>
  <si>
    <t>Vault Name:</t>
  </si>
  <si>
    <t>${vaultName}</t>
  </si>
  <si>
    <t>Domain Name:</t>
  </si>
  <si>
    <t>${domainName}</t>
  </si>
  <si>
    <t>Filter Parameters</t>
  </si>
  <si>
    <t>${filter.view}</t>
  </si>
  <si>
    <t>${filter.advanced_logic_number}</t>
  </si>
  <si>
    <t>${filter.field}</t>
  </si>
  <si>
    <t>${filter.operator}</t>
  </si>
  <si>
    <t>${filter.value}</t>
  </si>
  <si>
    <t>${advancedLogic}</t>
  </si>
  <si>
    <t>Study ID
EUDRA CT
Primary SOC</t>
  </si>
  <si>
    <t>Reporter Causaity
Company Causality</t>
  </si>
  <si>
    <t>Dose Description</t>
  </si>
  <si>
    <t>${susar_latest_line_listing__v.study_eudra_soc}</t>
  </si>
  <si>
    <t>${susar_latest_line_listing__v.case_number}</t>
  </si>
  <si>
    <t>${susar_latest_line_listing__v.country_age_gender}</t>
  </si>
  <si>
    <t>${susar_latest_line_listing__v.product_name_formulation}</t>
  </si>
  <si>
    <t>${susar_latest_line_listing__v.daily_dose}</t>
  </si>
  <si>
    <t>${susar_latest_line_listing__v.dates_of_treatment}</t>
  </si>
  <si>
    <t>${susar_latest_line_listing__v.event_onset_or_latency}</t>
  </si>
  <si>
    <t>${susar_latest_line_listing__v.event_pt}</t>
  </si>
  <si>
    <t>${susar_latest_line_listing__v.event_outcome}</t>
  </si>
  <si>
    <t>${susar_latest_line_listing__v.seriousness}</t>
  </si>
  <si>
    <t>${susar_latest_line_listing__v.listedness}</t>
  </si>
  <si>
    <t>${susar_latest_line_listing__v.reporter_company_causality}</t>
  </si>
  <si>
    <t>Total Case Count</t>
  </si>
  <si>
    <t>SUSAR Line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</si>
</sst>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, sans, sans-serif"/>
    </font>
    <font>
      <b/>
      <sz val="11"/>
      <name val="Calibri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5" fillId="2" borderId="2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/>
    <xf numFmtId="0" fontId="2" fillId="3" borderId="4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81D17-95C8-484F-AFA0-538B812DDFB9}">
  <dimension ref="B2:F15"/>
  <sheetViews>
    <sheetView showGridLines="0" zoomScaleNormal="100" workbookViewId="0"/>
  </sheetViews>
  <sheetFormatPr baseColWidth="10" defaultColWidth="8.83203125" defaultRowHeight="13"/>
  <cols>
    <col min="1" max="1" width="3.6640625" customWidth="1"/>
    <col min="2" max="4" width="30.6640625" customWidth="1"/>
    <col min="5" max="6" width="20.6640625" customWidth="1"/>
  </cols>
  <sheetData>
    <row r="2" spans="2:6" ht="16">
      <c r="B2" s="1" t="s">
        <v>10</v>
      </c>
      <c r="C2" s="1" t="s">
        <v>11</v>
      </c>
      <c r="D2" s="1" t="s">
        <v>11</v>
      </c>
      <c r="E2" s="1" t="s">
        <v>11</v>
      </c>
      <c r="F2" s="1" t="s">
        <v>11</v>
      </c>
    </row>
    <row r="4" spans="2:6" ht="14">
      <c r="B4" s="2" t="s">
        <v>12</v>
      </c>
      <c r="C4" t="s">
        <v>13</v>
      </c>
    </row>
    <row r="5" spans="2:6" ht="14">
      <c r="B5" s="2" t="s">
        <v>14</v>
      </c>
      <c r="C5" t="s">
        <v>15</v>
      </c>
    </row>
    <row r="6" spans="2:6" ht="14">
      <c r="B6" s="2" t="s">
        <v>16</v>
      </c>
      <c r="C6" s="7" t="s">
        <v>17</v>
      </c>
    </row>
    <row r="7" spans="2:6" ht="14">
      <c r="B7" s="2" t="s">
        <v>18</v>
      </c>
      <c r="C7" t="s">
        <v>19</v>
      </c>
    </row>
    <row r="8" spans="2:6" ht="14">
      <c r="B8" s="2" t="s">
        <v>20</v>
      </c>
      <c r="C8" t="s">
        <v>21</v>
      </c>
    </row>
    <row r="9" spans="2:6" ht="14">
      <c r="B9" s="2" t="s">
        <v>9</v>
      </c>
      <c r="C9" t="s">
        <v>22</v>
      </c>
    </row>
    <row r="10" spans="2:6" ht="14">
      <c r="B10" s="2" t="s">
        <v>23</v>
      </c>
      <c r="C10" t="s">
        <v>24</v>
      </c>
    </row>
    <row r="11" spans="2:6" ht="14">
      <c r="B11" s="2" t="s">
        <v>25</v>
      </c>
      <c r="C11" t="s">
        <v>26</v>
      </c>
    </row>
    <row r="13" spans="2:6" ht="16">
      <c r="B13" s="1" t="s">
        <v>27</v>
      </c>
      <c r="C13" s="1" t="s">
        <v>11</v>
      </c>
      <c r="D13" s="1" t="s">
        <v>11</v>
      </c>
      <c r="E13" s="1" t="s">
        <v>11</v>
      </c>
      <c r="F13" s="1" t="s">
        <v>11</v>
      </c>
    </row>
    <row r="14" spans="2:6">
      <c r="B14" t="s">
        <v>28</v>
      </c>
      <c r="C14" t="s">
        <v>29</v>
      </c>
      <c r="D14" t="s">
        <v>30</v>
      </c>
      <c r="E14" t="s">
        <v>31</v>
      </c>
      <c r="F14" t="s">
        <v>32</v>
      </c>
    </row>
    <row r="15" spans="2:6">
      <c r="B15" t="s">
        <v>33</v>
      </c>
    </row>
  </sheetData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2:L6"/>
  <sheetViews>
    <sheetView showGridLines="0" tabSelected="1" topLeftCell="A2" zoomScaleNormal="100" zoomScalePageLayoutView="55" workbookViewId="0">
      <selection activeCell="A2" sqref="A2"/>
    </sheetView>
  </sheetViews>
  <sheetFormatPr baseColWidth="10" defaultColWidth="12.5" defaultRowHeight="13"/>
  <cols>
    <col min="1" max="1" width="15.5" style="3" customWidth="1"/>
    <col min="2" max="2" width="18.1640625" style="3" customWidth="1"/>
    <col min="3" max="3" width="15.5" style="3" customWidth="1"/>
    <col min="4" max="6" width="27.6640625" style="3" customWidth="1"/>
    <col min="7" max="11" width="20.6640625" style="3" customWidth="1"/>
    <col min="12" max="12" width="27.6640625" style="3" customWidth="1"/>
    <col min="13" max="16384" width="12.5" style="3"/>
  </cols>
  <sheetData>
    <row r="2" spans="1:12" ht="23">
      <c r="B2" s="4" t="s">
        <v>50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42">
      <c r="A4" s="8" t="s">
        <v>34</v>
      </c>
      <c r="B4" s="8" t="s">
        <v>0</v>
      </c>
      <c r="C4" s="8" t="s">
        <v>1</v>
      </c>
      <c r="D4" s="8" t="s">
        <v>8</v>
      </c>
      <c r="E4" s="8" t="s">
        <v>36</v>
      </c>
      <c r="F4" s="8" t="s">
        <v>2</v>
      </c>
      <c r="G4" s="8" t="s">
        <v>3</v>
      </c>
      <c r="H4" s="8" t="s">
        <v>4</v>
      </c>
      <c r="I4" s="8" t="s">
        <v>5</v>
      </c>
      <c r="J4" s="9" t="s">
        <v>6</v>
      </c>
      <c r="K4" s="8" t="s">
        <v>7</v>
      </c>
      <c r="L4" s="8" t="s">
        <v>35</v>
      </c>
    </row>
    <row r="5" spans="1:12" ht="42">
      <c r="A5" s="6" t="s">
        <v>37</v>
      </c>
      <c r="B5" s="6" t="s">
        <v>38</v>
      </c>
      <c r="C5" s="6" t="s">
        <v>39</v>
      </c>
      <c r="D5" s="6" t="s">
        <v>40</v>
      </c>
      <c r="E5" s="6" t="s">
        <v>41</v>
      </c>
      <c r="F5" s="6" t="s">
        <v>42</v>
      </c>
      <c r="G5" s="6" t="s">
        <v>43</v>
      </c>
      <c r="H5" s="6" t="s">
        <v>44</v>
      </c>
      <c r="I5" s="6" t="s">
        <v>45</v>
      </c>
      <c r="J5" s="6" t="s">
        <v>46</v>
      </c>
      <c r="K5" s="6" t="s">
        <v>47</v>
      </c>
      <c r="L5" s="6" t="s">
        <v>48</v>
      </c>
    </row>
    <row r="6" spans="1:12" ht="14">
      <c r="A6" s="6" t="s">
        <v>49</v>
      </c>
      <c r="B6" s="6">
        <f>COUNTA(case_numberTop:case_numberBottom) - COUNTBLANK(case_numberTop:case_numberBottom)</f>
        <v>1</v>
      </c>
      <c r="C6" s="6" t="s">
        <v>11</v>
      </c>
      <c r="D6" s="6" t="s">
        <v>11</v>
      </c>
      <c r="E6" s="6" t="s">
        <v>11</v>
      </c>
      <c r="F6" s="6" t="s">
        <v>11</v>
      </c>
      <c r="G6" s="6" t="s">
        <v>11</v>
      </c>
      <c r="H6" s="6" t="s">
        <v>11</v>
      </c>
      <c r="I6" s="6" t="s">
        <v>11</v>
      </c>
      <c r="J6" s="6" t="s">
        <v>11</v>
      </c>
      <c r="K6" s="6" t="s">
        <v>11</v>
      </c>
      <c r="L6" s="6" t="s">
        <v>11</v>
      </c>
    </row>
  </sheetData>
  <pageMargins left="0.25" right="0.25" top="0.75" bottom="0.75" header="0.3" footer="0.3"/>
  <pageSetup scale="51" fitToHeight="0" orientation="landscape" r:id="rId1"/>
  <headerFooter>
    <oddFooter>&amp;RPage  &amp;P |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Report Criteria</vt:lpstr>
      <vt:lpstr>SAR Line Listing</vt:lpstr>
      <vt:lpstr>case_numberBottom</vt:lpstr>
      <vt:lpstr>case_numberTop</vt:lpstr>
      <vt:lpstr>'Report Criteria'!Print_Area</vt:lpstr>
      <vt:lpstr>'SAR Line Listing'!Print_Area</vt:lpstr>
      <vt:lpstr>'SAR Line Listing'!Print_Titles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PetraSchmitz</dc:creator>
  <cp:lastModifiedBy>Simon Bird</cp:lastModifiedBy>
  <cp:lastPrinted>2024-09-12T21:27:27Z</cp:lastPrinted>
  <dcterms:created xsi:type="dcterms:W3CDTF">2024-08-21T21:44:55Z</dcterms:created>
  <dcterms:modified xsi:type="dcterms:W3CDTF">2025-01-29T17:17:35Z</dcterms:modified>
</cp:coreProperties>
</file>