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Schmitz\Desktop\Workbench Templates\PMDA Templates\"/>
    </mc:Choice>
  </mc:AlternateContent>
  <xr:revisionPtr revIDLastSave="0" documentId="13_ncr:1_{2A915E92-20C9-4A26-9CE4-87CC1DA4F424}" xr6:coauthVersionLast="47" xr6:coauthVersionMax="47" xr10:uidLastSave="{00000000-0000-0000-0000-000000000000}"/>
  <bookViews>
    <workbookView xWindow="8370" yWindow="3420" windowWidth="28800" windowHeight="17085" activeTab="1" xr2:uid="{AF6D4ED3-03C8-419F-88E0-3659DD55DE59}"/>
  </bookViews>
  <sheets>
    <sheet name="Criteria" sheetId="6" r:id="rId1"/>
    <sheet name="副作用・感染症症例報告における発現状況（別紙様式３）" sheetId="5" r:id="rId2"/>
  </sheets>
  <definedNames>
    <definedName name="_xlnm.Print_Titles" localSheetId="1">'副作用・感染症症例報告における発現状況（別紙様式３）'!$3:$4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6" l="1"/>
  <c r="G31" i="6"/>
  <c r="G30" i="6"/>
  <c r="G29" i="6"/>
  <c r="G28" i="6"/>
  <c r="G27" i="6"/>
  <c r="G26" i="6"/>
  <c r="G25" i="6"/>
  <c r="G24" i="6"/>
  <c r="F24" i="6"/>
  <c r="F33" i="6"/>
  <c r="F32" i="6"/>
  <c r="F31" i="6"/>
  <c r="F30" i="6"/>
  <c r="F29" i="6"/>
  <c r="F28" i="6"/>
  <c r="F27" i="6"/>
  <c r="F26" i="6"/>
  <c r="F25" i="6"/>
</calcChain>
</file>

<file path=xl/sharedStrings.xml><?xml version="1.0" encoding="utf-8"?>
<sst xmlns="http://schemas.openxmlformats.org/spreadsheetml/2006/main" count="104" uniqueCount="95">
  <si>
    <t>副作用・感染症症例報告における発現状況</t>
  </si>
  <si>
    <t>副作用等の種類</t>
  </si>
  <si>
    <t>副作用・感染症の症例報告を行った症例数</t>
  </si>
  <si>
    <t>再審査期間中の合計</t>
  </si>
  <si>
    <t>備考</t>
  </si>
  <si>
    <t>器官別大分類 (SOC)</t>
  </si>
  <si>
    <t>基本語 (PT)</t>
  </si>
  <si>
    <t>Report Parameters</t>
  </si>
  <si>
    <t/>
  </si>
  <si>
    <t>Report Name:</t>
  </si>
  <si>
    <t>${reportName}</t>
  </si>
  <si>
    <t>Export Date Time:</t>
  </si>
  <si>
    <t>${runDataUpdatedDateTime}</t>
  </si>
  <si>
    <t>Last Ran Date:</t>
  </si>
  <si>
    <t>${runDateTime}</t>
  </si>
  <si>
    <t>Export By:</t>
  </si>
  <si>
    <t>${exportedByUsername}</t>
  </si>
  <si>
    <t>Report View:</t>
  </si>
  <si>
    <t>${reportViewName}</t>
  </si>
  <si>
    <t>MedDRA Version:</t>
  </si>
  <si>
    <t>${meddraVersion}</t>
  </si>
  <si>
    <t>Vault Name:</t>
  </si>
  <si>
    <t>${vaultName}</t>
  </si>
  <si>
    <t>Domain Name:</t>
  </si>
  <si>
    <t>${domainName}</t>
  </si>
  <si>
    <t>Timezone:</t>
  </si>
  <si>
    <t>${reportTimezone}</t>
  </si>
  <si>
    <t>Report Sort Order:</t>
  </si>
  <si>
    <t>${sortOrder}</t>
  </si>
  <si>
    <t>Document Sensitivity:</t>
  </si>
  <si>
    <t>${documentSensitivity}</t>
  </si>
  <si>
    <t>Filter Parameters</t>
  </si>
  <si>
    <t>${parameter.field}</t>
  </si>
  <si>
    <t>${parameter.value}</t>
  </si>
  <si>
    <t>${filter.advanced_logic_number}</t>
  </si>
  <si>
    <t>${filter.field}</t>
  </si>
  <si>
    <t>${filter.operator}</t>
  </si>
  <si>
    <t>${filter.value}</t>
  </si>
  <si>
    <t>${advancedLogic}</t>
  </si>
  <si>
    <t>${report.soc}</t>
  </si>
  <si>
    <t>${report.pt}</t>
  </si>
  <si>
    <t>${report.total}</t>
  </si>
  <si>
    <t>${parameter.value.jpsr_previous_interval_1__v.hideColumnIfEmpty}</t>
  </si>
  <si>
    <t>${parameter.value.jpsr_previous_interval_2__v.hideColumnIfEmpty}</t>
  </si>
  <si>
    <t>${parameter.value.jpsr_previous_interval_3__v.hideColumnIfEmpty}</t>
  </si>
  <si>
    <t>${parameter.value.jpsr_previous_interval_4__v.hideColumnIfEmpty}</t>
  </si>
  <si>
    <t>${parameter.value.jpsr_previous_interval_5__v.hideColumnIfEmpty}</t>
  </si>
  <si>
    <t>${parameter.value.jpsr_previous_interval_6__v.hideColumnIfEmpty}</t>
  </si>
  <si>
    <t>${parameter.value.jpsr_previous_interval_7__v.hideColumnIfEmpty}</t>
  </si>
  <si>
    <t>${parameter.value.jpsr_previous_interval_8__v.hideColumnIfEmpty}</t>
  </si>
  <si>
    <t>${parameter.value.jpsr_previous_interval_9__v.hideColumnIfEmpty}</t>
  </si>
  <si>
    <t>${parameter.value.nupr_jpsr_current_report_interval__v.hideColumnIfEmpty}</t>
  </si>
  <si>
    <t>${parameter.value.jpsr_previous_interval_1__v.start}</t>
  </si>
  <si>
    <t>${parameter.value.jpsr_previous_interval_2__v.start}</t>
  </si>
  <si>
    <t>${parameter.value.jpsr_previous_interval_3__v.start}</t>
  </si>
  <si>
    <t>${parameter.value.jpsr_previous_interval_4__v.start}</t>
  </si>
  <si>
    <t>${parameter.value.jpsr_previous_interval_5__v.start}</t>
  </si>
  <si>
    <t>${parameter.value.jpsr_previous_interval_6__v.start}</t>
  </si>
  <si>
    <t>${parameter.value.jpsr_previous_interval_7__v.start}</t>
  </si>
  <si>
    <t>${parameter.value.jpsr_previous_interval_8__v.start}</t>
  </si>
  <si>
    <t>${parameter.value.jpsr_previous_interval_9__v.start}</t>
  </si>
  <si>
    <t>${parameter.value.nupr_jpsr_current_report_interval__v.start}</t>
  </si>
  <si>
    <t>${parameter.value.jpsr_previous_interval_1__v.end}</t>
  </si>
  <si>
    <t>${parameter.value.jpsr_previous_interval_2__v.end}</t>
  </si>
  <si>
    <t>${parameter.value.jpsr_previous_interval_3__v.end}</t>
  </si>
  <si>
    <t>${parameter.value.jpsr_previous_interval_4__v.end}</t>
  </si>
  <si>
    <t>${parameter.value.jpsr_previous_interval_5__v.end}</t>
  </si>
  <si>
    <t>${parameter.value.jpsr_previous_interval_6__v.end}</t>
  </si>
  <si>
    <t>${parameter.value.jpsr_previous_interval_7__v.end}</t>
  </si>
  <si>
    <t>${parameter.value.jpsr_previous_interval_8__v.end}</t>
  </si>
  <si>
    <t>${parameter.value.jpsr_previous_interval_9__v.end}</t>
  </si>
  <si>
    <t>${parameter.value.nupr_jpsr_current_report_interval__v.end}</t>
  </si>
  <si>
    <t>Date Validation</t>
  </si>
  <si>
    <t>Previous Interval 1</t>
  </si>
  <si>
    <t>Previous Interval 2</t>
  </si>
  <si>
    <t>Previous Interval 3</t>
  </si>
  <si>
    <t>Previous Interval 4</t>
  </si>
  <si>
    <t>Previous Interval 5</t>
  </si>
  <si>
    <t>Previous Interval 6</t>
  </si>
  <si>
    <t>Previous Interval 7</t>
  </si>
  <si>
    <t>Previous Interval 8</t>
  </si>
  <si>
    <t>Previous Interval 9</t>
  </si>
  <si>
    <t>Current Interval / NUPR</t>
  </si>
  <si>
    <t>End Date</t>
  </si>
  <si>
    <t>Start Date</t>
  </si>
  <si>
    <t>${report.previous_interval_1__v}</t>
  </si>
  <si>
    <t>${report.previous_interval_2__v}</t>
  </si>
  <si>
    <t>${report.previous_interval_3__v}</t>
  </si>
  <si>
    <t>${report.previous_interval_4__v}</t>
  </si>
  <si>
    <t>${report.previous_interval_5__v}</t>
  </si>
  <si>
    <t>${report.previous_interval_6__v}</t>
  </si>
  <si>
    <t>${report.previous_interval_7__v}</t>
  </si>
  <si>
    <t>${report.previous_interval_8__v}</t>
  </si>
  <si>
    <t>${report.previous_interval_9__v}</t>
  </si>
  <si>
    <t>${report.current_interval__v}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</si>
</sst>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5" fillId="2" borderId="4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4" fillId="3" borderId="2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14" fontId="0" fillId="0" borderId="0" xfId="0" applyNumberFormat="1"/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3">
    <dxf>
      <font>
        <b/>
        <i val="0"/>
      </font>
      <fill>
        <patternFill>
          <bgColor theme="0" tint="-4.9989318521683403E-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8F8F8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0394-67DC-4EBE-AA98-FB75167F8103}">
  <dimension ref="B2:G33"/>
  <sheetViews>
    <sheetView showGridLines="0" workbookViewId="0"/>
  </sheetViews>
  <sheetFormatPr defaultRowHeight="15" x14ac:dyDescent="0.25"/>
  <cols>
    <col min="1" max="1" width="4.7109375" customWidth="1"/>
    <col min="2" max="4" width="26" customWidth="1"/>
    <col min="5" max="5" width="16.5703125" customWidth="1"/>
    <col min="6" max="6" width="33.7109375" customWidth="1"/>
    <col min="7" max="7" width="22.7109375" customWidth="1"/>
  </cols>
  <sheetData>
    <row r="2" spans="2:7" x14ac:dyDescent="0.25">
      <c r="B2" s="4" t="s">
        <v>7</v>
      </c>
      <c r="C2" s="4" t="s">
        <v>8</v>
      </c>
      <c r="D2" s="4" t="s">
        <v>8</v>
      </c>
      <c r="E2" s="4" t="s">
        <v>8</v>
      </c>
      <c r="F2" s="4"/>
      <c r="G2" s="4" t="s">
        <v>8</v>
      </c>
    </row>
    <row r="4" spans="2:7" x14ac:dyDescent="0.25">
      <c r="B4" s="5" t="s">
        <v>9</v>
      </c>
      <c r="C4" t="s">
        <v>10</v>
      </c>
    </row>
    <row r="5" spans="2:7" x14ac:dyDescent="0.25">
      <c r="B5" s="5" t="s">
        <v>11</v>
      </c>
      <c r="C5" t="s">
        <v>12</v>
      </c>
    </row>
    <row r="6" spans="2:7" x14ac:dyDescent="0.25">
      <c r="B6" s="5" t="s">
        <v>13</v>
      </c>
      <c r="C6" t="s">
        <v>14</v>
      </c>
    </row>
    <row r="7" spans="2:7" x14ac:dyDescent="0.25">
      <c r="B7" s="5" t="s">
        <v>15</v>
      </c>
      <c r="C7" t="s">
        <v>16</v>
      </c>
    </row>
    <row r="8" spans="2:7" x14ac:dyDescent="0.25">
      <c r="B8" s="5" t="s">
        <v>17</v>
      </c>
      <c r="C8" t="s">
        <v>18</v>
      </c>
    </row>
    <row r="9" spans="2:7" x14ac:dyDescent="0.25">
      <c r="B9" s="5" t="s">
        <v>19</v>
      </c>
      <c r="C9" t="s">
        <v>20</v>
      </c>
    </row>
    <row r="10" spans="2:7" x14ac:dyDescent="0.25">
      <c r="B10" s="5" t="s">
        <v>21</v>
      </c>
      <c r="C10" t="s">
        <v>22</v>
      </c>
    </row>
    <row r="11" spans="2:7" x14ac:dyDescent="0.25">
      <c r="B11" s="5" t="s">
        <v>23</v>
      </c>
      <c r="C11" t="s">
        <v>24</v>
      </c>
    </row>
    <row r="12" spans="2:7" x14ac:dyDescent="0.25">
      <c r="B12" s="5" t="s">
        <v>25</v>
      </c>
      <c r="C12" t="s">
        <v>26</v>
      </c>
    </row>
    <row r="13" spans="2:7" x14ac:dyDescent="0.25">
      <c r="B13" s="5" t="s">
        <v>27</v>
      </c>
      <c r="C13" t="s">
        <v>28</v>
      </c>
    </row>
    <row r="14" spans="2:7" x14ac:dyDescent="0.25">
      <c r="B14" s="5" t="s">
        <v>29</v>
      </c>
      <c r="C14" t="s">
        <v>30</v>
      </c>
    </row>
    <row r="15" spans="2:7" x14ac:dyDescent="0.25">
      <c r="B15" s="5"/>
    </row>
    <row r="17" spans="2:7" x14ac:dyDescent="0.25">
      <c r="B17" s="4" t="s">
        <v>31</v>
      </c>
      <c r="C17" s="4" t="s">
        <v>8</v>
      </c>
      <c r="D17" s="4" t="s">
        <v>8</v>
      </c>
      <c r="E17" s="4" t="s">
        <v>8</v>
      </c>
      <c r="F17" s="4"/>
      <c r="G17" s="4" t="s">
        <v>8</v>
      </c>
    </row>
    <row r="18" spans="2:7" x14ac:dyDescent="0.25">
      <c r="C18" t="s">
        <v>32</v>
      </c>
      <c r="E18" t="s">
        <v>33</v>
      </c>
    </row>
    <row r="19" spans="2:7" x14ac:dyDescent="0.25">
      <c r="B19" t="s">
        <v>34</v>
      </c>
      <c r="C19" t="s">
        <v>35</v>
      </c>
      <c r="D19" t="s">
        <v>36</v>
      </c>
      <c r="E19" t="s">
        <v>37</v>
      </c>
    </row>
    <row r="20" spans="2:7" x14ac:dyDescent="0.25">
      <c r="B20" t="s">
        <v>38</v>
      </c>
    </row>
    <row r="23" spans="2:7" x14ac:dyDescent="0.25">
      <c r="B23" s="4" t="s">
        <v>72</v>
      </c>
      <c r="C23" s="4" t="s">
        <v>8</v>
      </c>
      <c r="D23" s="4" t="s">
        <v>84</v>
      </c>
      <c r="E23" s="4" t="s">
        <v>83</v>
      </c>
      <c r="F23" s="4"/>
      <c r="G23" s="4" t="s">
        <v>8</v>
      </c>
    </row>
    <row r="24" spans="2:7" x14ac:dyDescent="0.25">
      <c r="B24" t="s">
        <v>73</v>
      </c>
      <c r="D24" s="15" t="s">
        <v>52</v>
      </c>
      <c r="E24" s="15" t="s">
        <v>62</v>
      </c>
      <c r="F24" t="str">
        <f>IF(D24&lt;&gt;"",(IF(D24&lt;=E24,"OK","Start date must be before end date.")),"")</f>
        <v>Start date must be before end date.</v>
      </c>
      <c r="G24" t="str">
        <f>IF(D25&lt;&gt;"",(IF(E24&lt;&gt;"",(IF(E24&lt;D25,"OK","This Interval overlaps with next interval.")),"")),"")</f>
        <v>OK</v>
      </c>
    </row>
    <row r="25" spans="2:7" x14ac:dyDescent="0.25">
      <c r="B25" t="s">
        <v>74</v>
      </c>
      <c r="D25" s="15" t="s">
        <v>53</v>
      </c>
      <c r="E25" s="15" t="s">
        <v>63</v>
      </c>
      <c r="F25" t="str">
        <f t="shared" ref="F25:F33" si="0">IF(D25&lt;&gt;"",(IF(D25&lt;=E25,"OK","Start date must be before end date.")),"")</f>
        <v>Start date must be before end date.</v>
      </c>
      <c r="G25" t="str">
        <f t="shared" ref="G25:G32" si="1">IF(D26&lt;&gt;"",(IF(E25&lt;&gt;"",(IF(E25&lt;D26,"OK","This Interval overlaps with next interval.")),"")),"")</f>
        <v>OK</v>
      </c>
    </row>
    <row r="26" spans="2:7" x14ac:dyDescent="0.25">
      <c r="B26" t="s">
        <v>75</v>
      </c>
      <c r="D26" s="15" t="s">
        <v>54</v>
      </c>
      <c r="E26" s="15" t="s">
        <v>64</v>
      </c>
      <c r="F26" t="str">
        <f t="shared" si="0"/>
        <v>Start date must be before end date.</v>
      </c>
      <c r="G26" t="str">
        <f t="shared" si="1"/>
        <v>OK</v>
      </c>
    </row>
    <row r="27" spans="2:7" x14ac:dyDescent="0.25">
      <c r="B27" t="s">
        <v>76</v>
      </c>
      <c r="D27" s="15" t="s">
        <v>55</v>
      </c>
      <c r="E27" s="15" t="s">
        <v>65</v>
      </c>
      <c r="F27" t="str">
        <f t="shared" si="0"/>
        <v>Start date must be before end date.</v>
      </c>
      <c r="G27" t="str">
        <f t="shared" si="1"/>
        <v>OK</v>
      </c>
    </row>
    <row r="28" spans="2:7" x14ac:dyDescent="0.25">
      <c r="B28" t="s">
        <v>77</v>
      </c>
      <c r="D28" s="15" t="s">
        <v>56</v>
      </c>
      <c r="E28" s="15" t="s">
        <v>66</v>
      </c>
      <c r="F28" t="str">
        <f t="shared" si="0"/>
        <v>Start date must be before end date.</v>
      </c>
      <c r="G28" t="str">
        <f t="shared" si="1"/>
        <v>OK</v>
      </c>
    </row>
    <row r="29" spans="2:7" x14ac:dyDescent="0.25">
      <c r="B29" t="s">
        <v>78</v>
      </c>
      <c r="D29" s="15" t="s">
        <v>57</v>
      </c>
      <c r="E29" s="15" t="s">
        <v>67</v>
      </c>
      <c r="F29" t="str">
        <f t="shared" si="0"/>
        <v>Start date must be before end date.</v>
      </c>
      <c r="G29" t="str">
        <f t="shared" si="1"/>
        <v>OK</v>
      </c>
    </row>
    <row r="30" spans="2:7" x14ac:dyDescent="0.25">
      <c r="B30" t="s">
        <v>79</v>
      </c>
      <c r="D30" s="15" t="s">
        <v>58</v>
      </c>
      <c r="E30" s="15" t="s">
        <v>68</v>
      </c>
      <c r="F30" t="str">
        <f t="shared" si="0"/>
        <v>Start date must be before end date.</v>
      </c>
      <c r="G30" t="str">
        <f t="shared" si="1"/>
        <v>OK</v>
      </c>
    </row>
    <row r="31" spans="2:7" x14ac:dyDescent="0.25">
      <c r="B31" t="s">
        <v>80</v>
      </c>
      <c r="D31" s="15" t="s">
        <v>59</v>
      </c>
      <c r="E31" s="15" t="s">
        <v>69</v>
      </c>
      <c r="F31" t="str">
        <f t="shared" si="0"/>
        <v>Start date must be before end date.</v>
      </c>
      <c r="G31" t="str">
        <f t="shared" si="1"/>
        <v>OK</v>
      </c>
    </row>
    <row r="32" spans="2:7" x14ac:dyDescent="0.25">
      <c r="B32" t="s">
        <v>81</v>
      </c>
      <c r="D32" s="15" t="s">
        <v>60</v>
      </c>
      <c r="E32" s="15" t="s">
        <v>70</v>
      </c>
      <c r="F32" t="str">
        <f t="shared" si="0"/>
        <v>Start date must be before end date.</v>
      </c>
      <c r="G32" t="str">
        <f t="shared" si="1"/>
        <v>OK</v>
      </c>
    </row>
    <row r="33" spans="2:6" x14ac:dyDescent="0.25">
      <c r="B33" t="s">
        <v>82</v>
      </c>
      <c r="D33" s="15" t="s">
        <v>61</v>
      </c>
      <c r="E33" s="15" t="s">
        <v>71</v>
      </c>
      <c r="F33" t="str">
        <f t="shared" si="0"/>
        <v>Start date must be before end date.</v>
      </c>
    </row>
  </sheetData>
  <phoneticPr fontId="6" type="noConversion"/>
  <conditionalFormatting sqref="F24:F33">
    <cfRule type="cellIs" dxfId="2" priority="2" operator="notEqual">
      <formula>"OK"</formula>
    </cfRule>
  </conditionalFormatting>
  <conditionalFormatting sqref="G24:G32">
    <cfRule type="cellIs" dxfId="1" priority="1" operator="notEqual">
      <formula>"OK"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A5D5-A17F-4D01-A00B-EFA3D339FCEA}">
  <sheetPr>
    <pageSetUpPr fitToPage="1"/>
  </sheetPr>
  <dimension ref="A1:N5"/>
  <sheetViews>
    <sheetView showGridLines="0" tabSelected="1" zoomScale="115" zoomScaleNormal="115" workbookViewId="0">
      <selection activeCell="A2" sqref="A2"/>
    </sheetView>
  </sheetViews>
  <sheetFormatPr defaultColWidth="9.140625" defaultRowHeight="15" x14ac:dyDescent="0.25"/>
  <cols>
    <col min="1" max="2" width="30.7109375" style="2" customWidth="1"/>
    <col min="3" max="35" width="17.7109375" style="2" customWidth="1"/>
    <col min="36" max="16384" width="9.140625" style="2"/>
  </cols>
  <sheetData>
    <row r="1" spans="1:14" ht="18.75" customHeight="1" x14ac:dyDescent="0.25">
      <c r="A1" s="18" t="s">
        <v>0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5">
      <c r="A3" s="16" t="s">
        <v>1</v>
      </c>
      <c r="B3" s="17"/>
      <c r="C3" s="11" t="s">
        <v>2</v>
      </c>
      <c r="D3" s="12"/>
      <c r="E3" s="12"/>
      <c r="F3" s="12"/>
      <c r="G3" s="12"/>
      <c r="H3" s="12"/>
      <c r="I3" s="12"/>
      <c r="J3" s="12"/>
      <c r="K3" s="12"/>
      <c r="L3" s="12"/>
      <c r="M3" s="13"/>
      <c r="N3" s="14"/>
    </row>
    <row r="4" spans="1:14" ht="75" x14ac:dyDescent="0.25">
      <c r="A4" s="7" t="s">
        <v>5</v>
      </c>
      <c r="B4" s="7" t="s">
        <v>6</v>
      </c>
      <c r="C4" s="8" t="s">
        <v>42</v>
      </c>
      <c r="D4" s="8" t="s">
        <v>43</v>
      </c>
      <c r="E4" s="8" t="s">
        <v>44</v>
      </c>
      <c r="F4" s="8" t="s">
        <v>45</v>
      </c>
      <c r="G4" s="8" t="s">
        <v>46</v>
      </c>
      <c r="H4" s="8" t="s">
        <v>47</v>
      </c>
      <c r="I4" s="8" t="s">
        <v>48</v>
      </c>
      <c r="J4" s="8" t="s">
        <v>49</v>
      </c>
      <c r="K4" s="8" t="s">
        <v>50</v>
      </c>
      <c r="L4" s="8" t="s">
        <v>51</v>
      </c>
      <c r="M4" s="9" t="s">
        <v>3</v>
      </c>
      <c r="N4" s="7" t="s">
        <v>4</v>
      </c>
    </row>
    <row r="5" spans="1:14" ht="45" x14ac:dyDescent="0.25">
      <c r="A5" s="6" t="s">
        <v>39</v>
      </c>
      <c r="B5" s="6" t="s">
        <v>40</v>
      </c>
      <c r="C5" s="10" t="s">
        <v>85</v>
      </c>
      <c r="D5" s="10" t="s">
        <v>86</v>
      </c>
      <c r="E5" s="10" t="s">
        <v>87</v>
      </c>
      <c r="F5" s="10" t="s">
        <v>88</v>
      </c>
      <c r="G5" s="10" t="s">
        <v>89</v>
      </c>
      <c r="H5" s="10" t="s">
        <v>90</v>
      </c>
      <c r="I5" s="10" t="s">
        <v>91</v>
      </c>
      <c r="J5" s="10" t="s">
        <v>92</v>
      </c>
      <c r="K5" s="10" t="s">
        <v>93</v>
      </c>
      <c r="L5" s="10" t="s">
        <v>94</v>
      </c>
      <c r="M5" s="10" t="s">
        <v>41</v>
      </c>
      <c r="N5" s="6"/>
    </row>
  </sheetData>
  <mergeCells count="2">
    <mergeCell ref="A3:B3"/>
    <mergeCell ref="A1:B1"/>
  </mergeCells>
  <conditionalFormatting sqref="A5:N5">
    <cfRule type="expression" dxfId="0" priority="1">
      <formula>"A5= 合計"</formula>
    </cfRule>
  </conditionalFormatting>
  <pageMargins left="0.511811023622047" right="0.511811023622047" top="0.74803149606299202" bottom="0.74803149606299202" header="0.31496062992126" footer="0.31496062992126"/>
  <pageSetup paperSize="9" scale="56" fitToHeight="0" pageOrder="overThenDown" orientation="landscape" r:id="rId1"/>
  <headerFooter>
    <oddFooter>&amp;R&amp;P |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Criteria</vt:lpstr>
      <vt:lpstr>副作用・感染症症例報告における発現状況（別紙様式３）</vt:lpstr>
      <vt:lpstr>副作用・感染症症例報告における発現状況（別紙様式３）!Print_Titles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Schmitz</dc:creator>
  <cp:lastModifiedBy>Petra Schmitz</cp:lastModifiedBy>
  <cp:lastPrinted>2026-05-14T19:27:55Z</cp:lastPrinted>
  <dcterms:created xsi:type="dcterms:W3CDTF">2024-02-26T20:00:02Z</dcterms:created>
  <dcterms:modified xsi:type="dcterms:W3CDTF">2026-05-20T19:34:37Z</dcterms:modified>
</cp:coreProperties>
</file>